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55" windowWidth="17205" windowHeight="10365" activeTab="0"/>
  </bookViews>
  <sheets>
    <sheet name="Zápis" sheetId="1" r:id="rId1"/>
  </sheets>
  <externalReferences>
    <externalReference r:id="rId4"/>
    <externalReference r:id="rId5"/>
  </externalReferences>
  <definedNames>
    <definedName name="celkemd">#REF!</definedName>
    <definedName name="celkemh">#REF!</definedName>
    <definedName name="HTML_CodePage" hidden="1">1250</definedName>
    <definedName name="HTML_Control" hidden="1">{"'Individu?ln?'!$A$1:$K$25"}</definedName>
    <definedName name="HTML_Description" hidden="1">""</definedName>
    <definedName name="HTML_Email" hidden="1">""</definedName>
    <definedName name="HTML_Header" hidden="1">"Jednotlivci"</definedName>
    <definedName name="HTML_LastUpdate" hidden="1">"15.3.1999"</definedName>
    <definedName name="HTML_LineAfter" hidden="1">FALSE</definedName>
    <definedName name="HTML_LineBefore" hidden="1">FALSE</definedName>
    <definedName name="HTML_Name" hidden="1">"Jana a Hanuš"</definedName>
    <definedName name="HTML_OBDlg2" hidden="1">TRUE</definedName>
    <definedName name="HTML_OBDlg4" hidden="1">TRUE</definedName>
    <definedName name="HTML_OS" hidden="1">0</definedName>
    <definedName name="HTML_PathFile" hidden="1">"C:\Dokumenty\Kuželkářská\Jednotlivci.htm"</definedName>
    <definedName name="HTML_Title" hidden="1">"SKITTLES"</definedName>
    <definedName name="_xlnm.Print_Area" localSheetId="0">'Zápis'!$B$2:$O$20</definedName>
    <definedName name="rozpis">#REF!</definedName>
    <definedName name="Soupisky1">'[2]Soupisky 1.liga'!$A$2:$X$12</definedName>
    <definedName name="TEAMS">#REF!</definedName>
    <definedName name="výsledky">#REF!</definedName>
  </definedNames>
  <calcPr fullCalcOnLoad="1"/>
</workbook>
</file>

<file path=xl/sharedStrings.xml><?xml version="1.0" encoding="utf-8"?>
<sst xmlns="http://schemas.openxmlformats.org/spreadsheetml/2006/main" count="27" uniqueCount="20">
  <si>
    <t>Zápis o utkání</t>
  </si>
  <si>
    <t>Datum :</t>
  </si>
  <si>
    <t xml:space="preserve"> DOMÁCÍ :</t>
  </si>
  <si>
    <t xml:space="preserve"> HOSTÉ :</t>
  </si>
  <si>
    <t>Plné</t>
  </si>
  <si>
    <t>Dorážka</t>
  </si>
  <si>
    <t>Celkem</t>
  </si>
  <si>
    <t>Chyby</t>
  </si>
  <si>
    <t>Body</t>
  </si>
  <si>
    <t xml:space="preserve"> Celkový výkon</t>
  </si>
  <si>
    <t>a) střídání hráčů :</t>
  </si>
  <si>
    <t>b) start náhradníků :</t>
  </si>
  <si>
    <t>Podpis ved.dom.družstva :</t>
  </si>
  <si>
    <t>Podpis ved.host.družstva :</t>
  </si>
  <si>
    <t>Kuželna:</t>
  </si>
  <si>
    <t>Připomínky k zápasu :</t>
  </si>
  <si>
    <t>Skupina:</t>
  </si>
  <si>
    <r>
      <t>K</t>
    </r>
    <r>
      <rPr>
        <b/>
        <sz val="8"/>
        <color indexed="12"/>
        <rFont val="Arial CE"/>
        <family val="0"/>
      </rPr>
      <t>arlovarská</t>
    </r>
    <r>
      <rPr>
        <b/>
        <sz val="14"/>
        <color indexed="12"/>
        <rFont val="Arial CE"/>
        <family val="2"/>
      </rPr>
      <t xml:space="preserve"> L</t>
    </r>
    <r>
      <rPr>
        <b/>
        <sz val="8"/>
        <color indexed="12"/>
        <rFont val="Arial CE"/>
        <family val="0"/>
      </rPr>
      <t>iga</t>
    </r>
    <r>
      <rPr>
        <b/>
        <sz val="14"/>
        <color indexed="12"/>
        <rFont val="Arial CE"/>
        <family val="2"/>
      </rPr>
      <t xml:space="preserve"> N</t>
    </r>
    <r>
      <rPr>
        <b/>
        <sz val="8"/>
        <color indexed="12"/>
        <rFont val="Arial CE"/>
        <family val="0"/>
      </rPr>
      <t>eregistrovaných</t>
    </r>
    <r>
      <rPr>
        <b/>
        <sz val="14"/>
        <color indexed="12"/>
        <rFont val="Arial CE"/>
        <family val="2"/>
      </rPr>
      <t xml:space="preserve"> K</t>
    </r>
    <r>
      <rPr>
        <b/>
        <sz val="8"/>
        <color indexed="12"/>
        <rFont val="Arial CE"/>
        <family val="0"/>
      </rPr>
      <t>uželkářů</t>
    </r>
  </si>
  <si>
    <t xml:space="preserve">Příjmení,  jméno </t>
  </si>
  <si>
    <t>ročník     2019/20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</si>
</sst>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  <numFmt numFmtId="165" formatCode="d/mmmm\ yyyy"/>
    <numFmt numFmtId="166" formatCode="#,##0\ &quot;Kč&quot;"/>
    <numFmt numFmtId="167" formatCode="d/m/yy"/>
    <numFmt numFmtId="168" formatCode="0.0"/>
    <numFmt numFmtId="169" formatCode="0.00000"/>
    <numFmt numFmtId="170" formatCode="0.0000"/>
    <numFmt numFmtId="171" formatCode="0.000"/>
    <numFmt numFmtId="172" formatCode="0.0%"/>
    <numFmt numFmtId="173" formatCode="0.0000000"/>
    <numFmt numFmtId="174" formatCode="0.00000000"/>
    <numFmt numFmtId="175" formatCode="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/dd/yyyy"/>
    <numFmt numFmtId="180" formatCode="dd/mm/yyyy"/>
    <numFmt numFmtId="181" formatCode="dd/mmmm\ yyyy\ dddd"/>
  </numFmts>
  <fonts count="53">
    <font>
      <sz val="10"/>
      <name val="Arial CE"/>
      <family val="2"/>
    </font>
    <font>
      <sz val="10"/>
      <name val="Times New Roman CE"/>
      <family val="0"/>
    </font>
    <font>
      <u val="single"/>
      <sz val="10"/>
      <color indexed="36"/>
      <name val="Times New Roman CE"/>
      <family val="0"/>
    </font>
    <font>
      <u val="single"/>
      <sz val="10"/>
      <color indexed="12"/>
      <name val="Times New Roman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24"/>
      <color indexed="12"/>
      <name val="Arial CE"/>
      <family val="2"/>
    </font>
    <font>
      <b/>
      <sz val="14"/>
      <color indexed="12"/>
      <name val="Arial CE"/>
      <family val="2"/>
    </font>
    <font>
      <b/>
      <sz val="8"/>
      <color indexed="12"/>
      <name val="Arial CE"/>
      <family val="0"/>
    </font>
    <font>
      <sz val="16"/>
      <name val="Arial CE"/>
      <family val="2"/>
    </font>
    <font>
      <u val="single"/>
      <sz val="10"/>
      <color indexed="12"/>
      <name val="Arial CE"/>
      <family val="2"/>
    </font>
    <font>
      <b/>
      <u val="single"/>
      <sz val="20"/>
      <color indexed="10"/>
      <name val="Arial CE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 indent="3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0" fillId="33" borderId="10" xfId="0" applyFill="1" applyBorder="1" applyAlignment="1" applyProtection="1">
      <alignment/>
      <protection locked="0"/>
    </xf>
    <xf numFmtId="0" fontId="13" fillId="34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vertical="center"/>
    </xf>
    <xf numFmtId="0" fontId="10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16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33" borderId="13" xfId="0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0" fillId="33" borderId="18" xfId="0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0" fillId="33" borderId="25" xfId="0" applyFill="1" applyBorder="1" applyAlignment="1" applyProtection="1">
      <alignment horizontal="left" vertical="center"/>
      <protection locked="0"/>
    </xf>
    <xf numFmtId="0" fontId="11" fillId="0" borderId="26" xfId="0" applyFont="1" applyBorder="1" applyAlignment="1">
      <alignment horizontal="center" vertical="center"/>
    </xf>
    <xf numFmtId="0" fontId="0" fillId="33" borderId="27" xfId="0" applyFill="1" applyBorder="1" applyAlignment="1" applyProtection="1">
      <alignment horizontal="left" vertical="center"/>
      <protection locked="0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0" fillId="33" borderId="37" xfId="0" applyFill="1" applyBorder="1" applyAlignment="1" applyProtection="1">
      <alignment horizontal="left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left" vertical="center"/>
      <protection locked="0"/>
    </xf>
    <xf numFmtId="0" fontId="4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 horizontal="left"/>
      <protection locked="0"/>
    </xf>
    <xf numFmtId="0" fontId="12" fillId="0" borderId="41" xfId="47" applyFont="1" applyFill="1" applyBorder="1" applyAlignment="1">
      <alignment horizontal="center" vertical="center"/>
      <protection/>
    </xf>
    <xf numFmtId="0" fontId="12" fillId="0" borderId="46" xfId="47" applyFont="1" applyFill="1" applyBorder="1" applyAlignment="1">
      <alignment horizontal="center" vertical="center"/>
      <protection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7" fillId="33" borderId="47" xfId="0" applyFont="1" applyFill="1" applyBorder="1" applyAlignment="1" applyProtection="1">
      <alignment horizontal="left" vertical="center"/>
      <protection locked="0"/>
    </xf>
    <xf numFmtId="0" fontId="7" fillId="33" borderId="50" xfId="0" applyFont="1" applyFill="1" applyBorder="1" applyAlignment="1" applyProtection="1">
      <alignment horizontal="left" vertical="center"/>
      <protection locked="0"/>
    </xf>
    <xf numFmtId="0" fontId="7" fillId="33" borderId="48" xfId="0" applyFont="1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Jiskra Boleslav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Privat\Ku&#382;elk&#225;&#345;sk&#225;\Chemi&#269;ka\Plze&#328;%20F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Privat\Ku&#382;elk&#225;&#345;sk&#225;\Chemi&#269;ka\1.liga%201999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M1"/>
      <sheetName val="FRM2"/>
      <sheetName val="Data"/>
      <sheetName val="Frm CHZ"/>
      <sheetName val="60 HS CH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Rozpis"/>
      <sheetName val="Pořadí"/>
      <sheetName val="Soupisky 1.liga"/>
      <sheetName val="Výzkum"/>
      <sheetName val="OHM"/>
      <sheetName val="Prodejx"/>
      <sheetName val="OHE &quot;A&quot;"/>
      <sheetName val="OHE &quot;B&quot;"/>
      <sheetName val="Kontakt"/>
      <sheetName val="Odolenka"/>
      <sheetName val="Plastmetalchem"/>
      <sheetName val="Podzim-Jaro"/>
      <sheetName val="List1"/>
      <sheetName val="Jednotlivci"/>
      <sheetName val="Průměry"/>
      <sheetName val="Dru - Bil"/>
      <sheetName val="Dru - Hry"/>
    </sheetNames>
    <sheetDataSet>
      <sheetData sheetId="3">
        <row r="2">
          <cell r="A2">
            <v>1</v>
          </cell>
          <cell r="B2" t="str">
            <v>Výzkum</v>
          </cell>
          <cell r="D2">
            <v>2</v>
          </cell>
          <cell r="E2" t="str">
            <v>OHM</v>
          </cell>
          <cell r="G2">
            <v>3</v>
          </cell>
          <cell r="H2" t="str">
            <v>Prodejx</v>
          </cell>
          <cell r="J2">
            <v>4</v>
          </cell>
          <cell r="K2" t="str">
            <v>OHE "A"</v>
          </cell>
          <cell r="M2">
            <v>5</v>
          </cell>
          <cell r="N2" t="str">
            <v>OHE "B"</v>
          </cell>
          <cell r="P2">
            <v>6</v>
          </cell>
          <cell r="Q2" t="str">
            <v>Kontakt</v>
          </cell>
          <cell r="S2">
            <v>7</v>
          </cell>
          <cell r="T2" t="str">
            <v>Odolenka</v>
          </cell>
          <cell r="V2">
            <v>8</v>
          </cell>
          <cell r="W2" t="str">
            <v>Plastmetalchem</v>
          </cell>
        </row>
        <row r="3">
          <cell r="A3">
            <v>1</v>
          </cell>
          <cell r="B3" t="str">
            <v>Slavík</v>
          </cell>
          <cell r="C3" t="str">
            <v>Hanuš</v>
          </cell>
          <cell r="D3">
            <v>1</v>
          </cell>
          <cell r="E3" t="str">
            <v>Mlejnek</v>
          </cell>
          <cell r="F3" t="str">
            <v>Jaroslav</v>
          </cell>
          <cell r="G3">
            <v>1</v>
          </cell>
          <cell r="H3" t="str">
            <v>Bendák</v>
          </cell>
          <cell r="I3" t="str">
            <v>Jaroslav</v>
          </cell>
          <cell r="J3">
            <v>1</v>
          </cell>
          <cell r="K3" t="str">
            <v>Krůta</v>
          </cell>
          <cell r="L3" t="str">
            <v>Přemysl</v>
          </cell>
          <cell r="M3">
            <v>1</v>
          </cell>
          <cell r="N3" t="str">
            <v>Kadlec</v>
          </cell>
          <cell r="O3" t="str">
            <v>Jiří</v>
          </cell>
          <cell r="P3">
            <v>1</v>
          </cell>
          <cell r="Q3" t="str">
            <v>Guba</v>
          </cell>
          <cell r="R3" t="str">
            <v>Hubert ml.</v>
          </cell>
          <cell r="S3">
            <v>1</v>
          </cell>
          <cell r="T3" t="str">
            <v>Tůma</v>
          </cell>
          <cell r="U3" t="str">
            <v>Alois</v>
          </cell>
          <cell r="V3">
            <v>1</v>
          </cell>
          <cell r="W3" t="str">
            <v>Horváth</v>
          </cell>
          <cell r="X3" t="str">
            <v>Ludvík</v>
          </cell>
        </row>
        <row r="4">
          <cell r="A4">
            <v>2</v>
          </cell>
          <cell r="B4" t="str">
            <v>Chudoba</v>
          </cell>
          <cell r="C4" t="str">
            <v>Josef</v>
          </cell>
          <cell r="D4">
            <v>2</v>
          </cell>
          <cell r="E4" t="str">
            <v>Kadlec</v>
          </cell>
          <cell r="F4" t="str">
            <v>Jan</v>
          </cell>
          <cell r="G4">
            <v>2</v>
          </cell>
          <cell r="H4" t="str">
            <v>Junek</v>
          </cell>
          <cell r="I4" t="str">
            <v>Zdeněk</v>
          </cell>
          <cell r="J4">
            <v>2</v>
          </cell>
          <cell r="K4" t="str">
            <v>Miškovský</v>
          </cell>
          <cell r="L4" t="str">
            <v>Jan</v>
          </cell>
          <cell r="M4">
            <v>2</v>
          </cell>
          <cell r="N4" t="str">
            <v>Hromada</v>
          </cell>
          <cell r="O4" t="str">
            <v>Luboš</v>
          </cell>
          <cell r="P4">
            <v>2</v>
          </cell>
          <cell r="Q4" t="str">
            <v>Guba</v>
          </cell>
          <cell r="R4" t="str">
            <v>Jiří</v>
          </cell>
          <cell r="S4">
            <v>2</v>
          </cell>
          <cell r="T4" t="str">
            <v>Diosegi</v>
          </cell>
          <cell r="U4" t="str">
            <v>Štěpán</v>
          </cell>
          <cell r="V4">
            <v>2</v>
          </cell>
          <cell r="W4" t="str">
            <v>Černý</v>
          </cell>
          <cell r="X4" t="str">
            <v>Jiří</v>
          </cell>
        </row>
        <row r="5">
          <cell r="A5">
            <v>3</v>
          </cell>
          <cell r="B5" t="str">
            <v>Martincová</v>
          </cell>
          <cell r="C5" t="str">
            <v>Věra</v>
          </cell>
          <cell r="D5">
            <v>3</v>
          </cell>
          <cell r="E5" t="str">
            <v>Galisz</v>
          </cell>
          <cell r="F5" t="str">
            <v>Matěj</v>
          </cell>
          <cell r="G5">
            <v>3</v>
          </cell>
          <cell r="H5" t="str">
            <v>Ruman</v>
          </cell>
          <cell r="I5" t="str">
            <v>Miloslav</v>
          </cell>
          <cell r="J5">
            <v>3</v>
          </cell>
          <cell r="K5" t="str">
            <v>Fazekaš</v>
          </cell>
          <cell r="L5" t="str">
            <v>Petr</v>
          </cell>
          <cell r="M5">
            <v>3</v>
          </cell>
          <cell r="N5" t="str">
            <v>Plesník</v>
          </cell>
          <cell r="O5" t="str">
            <v>Ján</v>
          </cell>
          <cell r="P5">
            <v>3</v>
          </cell>
          <cell r="Q5" t="str">
            <v>Paťha</v>
          </cell>
          <cell r="R5" t="str">
            <v>Ladislav</v>
          </cell>
          <cell r="S5">
            <v>3</v>
          </cell>
          <cell r="T5" t="str">
            <v>Krotký</v>
          </cell>
          <cell r="U5" t="str">
            <v>Josef</v>
          </cell>
          <cell r="V5">
            <v>3</v>
          </cell>
          <cell r="W5" t="str">
            <v>Guba</v>
          </cell>
          <cell r="X5" t="str">
            <v>Hubert st.</v>
          </cell>
        </row>
        <row r="6">
          <cell r="A6">
            <v>4</v>
          </cell>
          <cell r="B6" t="str">
            <v>Janda</v>
          </cell>
          <cell r="C6" t="str">
            <v>Petr</v>
          </cell>
          <cell r="D6">
            <v>4</v>
          </cell>
          <cell r="E6" t="str">
            <v>Telín</v>
          </cell>
          <cell r="F6" t="str">
            <v>Jan</v>
          </cell>
          <cell r="G6">
            <v>4</v>
          </cell>
          <cell r="H6" t="str">
            <v>Pichrt</v>
          </cell>
          <cell r="I6" t="str">
            <v>Aleš</v>
          </cell>
          <cell r="J6">
            <v>4</v>
          </cell>
          <cell r="K6" t="str">
            <v>Hasman</v>
          </cell>
          <cell r="L6" t="str">
            <v>Václav</v>
          </cell>
          <cell r="M6">
            <v>4</v>
          </cell>
          <cell r="N6" t="str">
            <v>Klouček</v>
          </cell>
          <cell r="O6" t="str">
            <v>Václav</v>
          </cell>
          <cell r="P6">
            <v>4</v>
          </cell>
          <cell r="Q6" t="str">
            <v>Tůmová</v>
          </cell>
          <cell r="R6" t="str">
            <v>Květoslava</v>
          </cell>
          <cell r="S6">
            <v>4</v>
          </cell>
          <cell r="T6" t="str">
            <v>Jámová</v>
          </cell>
          <cell r="U6" t="str">
            <v>Jitka</v>
          </cell>
          <cell r="V6">
            <v>4</v>
          </cell>
          <cell r="W6" t="str">
            <v>Homolka</v>
          </cell>
          <cell r="X6" t="str">
            <v>Vítězslav</v>
          </cell>
        </row>
        <row r="7">
          <cell r="A7">
            <v>5</v>
          </cell>
          <cell r="B7" t="str">
            <v>Loníková</v>
          </cell>
          <cell r="C7" t="str">
            <v>Tamara</v>
          </cell>
          <cell r="D7">
            <v>5</v>
          </cell>
          <cell r="E7" t="str">
            <v>Bošina</v>
          </cell>
          <cell r="F7" t="str">
            <v>Stanislav</v>
          </cell>
          <cell r="G7">
            <v>5</v>
          </cell>
          <cell r="H7" t="str">
            <v>Pešek</v>
          </cell>
          <cell r="I7" t="str">
            <v>Jiří</v>
          </cell>
          <cell r="J7">
            <v>5</v>
          </cell>
          <cell r="K7" t="str">
            <v>Lampert</v>
          </cell>
          <cell r="L7" t="str">
            <v>Josef</v>
          </cell>
          <cell r="M7">
            <v>5</v>
          </cell>
          <cell r="N7">
            <v>5</v>
          </cell>
          <cell r="O7" t="str">
            <v>Jaroslav</v>
          </cell>
          <cell r="P7">
            <v>5</v>
          </cell>
          <cell r="Q7" t="str">
            <v>Schwarz</v>
          </cell>
          <cell r="R7" t="str">
            <v>Přemysl</v>
          </cell>
          <cell r="S7">
            <v>5</v>
          </cell>
          <cell r="T7" t="str">
            <v>Páv</v>
          </cell>
          <cell r="U7" t="str">
            <v>Jaroslav</v>
          </cell>
          <cell r="V7">
            <v>5</v>
          </cell>
          <cell r="W7" t="str">
            <v>Novák</v>
          </cell>
          <cell r="X7" t="str">
            <v>Ladislav</v>
          </cell>
        </row>
        <row r="8">
          <cell r="A8">
            <v>6</v>
          </cell>
          <cell r="B8" t="str">
            <v>Keilhauer</v>
          </cell>
          <cell r="C8" t="str">
            <v>Jiří</v>
          </cell>
          <cell r="D8">
            <v>6</v>
          </cell>
          <cell r="E8" t="str">
            <v>Opitz</v>
          </cell>
          <cell r="F8" t="str">
            <v>Roman</v>
          </cell>
          <cell r="G8">
            <v>6</v>
          </cell>
          <cell r="H8" t="str">
            <v>Velechovský</v>
          </cell>
          <cell r="I8" t="str">
            <v>Břetislav</v>
          </cell>
          <cell r="J8">
            <v>6</v>
          </cell>
          <cell r="K8" t="str">
            <v>Daniš</v>
          </cell>
          <cell r="L8" t="str">
            <v>Jan</v>
          </cell>
          <cell r="M8">
            <v>6</v>
          </cell>
          <cell r="N8">
            <v>6</v>
          </cell>
          <cell r="O8" t="str">
            <v>Jan</v>
          </cell>
          <cell r="P8">
            <v>6</v>
          </cell>
          <cell r="Q8" t="str">
            <v>Zeman</v>
          </cell>
          <cell r="R8" t="str">
            <v>Miroslav</v>
          </cell>
          <cell r="S8">
            <v>6</v>
          </cell>
          <cell r="T8" t="str">
            <v>Alfonso</v>
          </cell>
          <cell r="U8" t="str">
            <v>Radek</v>
          </cell>
          <cell r="V8">
            <v>6</v>
          </cell>
          <cell r="W8" t="str">
            <v>Winklerová</v>
          </cell>
          <cell r="X8" t="str">
            <v>Zuzana</v>
          </cell>
        </row>
        <row r="9">
          <cell r="A9">
            <v>7</v>
          </cell>
          <cell r="B9" t="str">
            <v>Zieglerová</v>
          </cell>
          <cell r="C9" t="str">
            <v>Jeanetta</v>
          </cell>
          <cell r="D9">
            <v>7</v>
          </cell>
          <cell r="E9" t="str">
            <v>Seidler</v>
          </cell>
          <cell r="F9" t="str">
            <v>Josef</v>
          </cell>
          <cell r="G9">
            <v>7</v>
          </cell>
          <cell r="H9" t="str">
            <v>Havlík</v>
          </cell>
          <cell r="I9" t="str">
            <v>Pavel</v>
          </cell>
          <cell r="J9">
            <v>7</v>
          </cell>
          <cell r="K9" t="str">
            <v>Štác</v>
          </cell>
          <cell r="L9" t="str">
            <v>Luděk</v>
          </cell>
          <cell r="M9">
            <v>7</v>
          </cell>
          <cell r="N9">
            <v>7</v>
          </cell>
          <cell r="O9" t="str">
            <v>Bernard</v>
          </cell>
          <cell r="P9">
            <v>7</v>
          </cell>
          <cell r="Q9" t="str">
            <v>Kleiner</v>
          </cell>
          <cell r="R9" t="str">
            <v>Luboš</v>
          </cell>
          <cell r="S9">
            <v>7</v>
          </cell>
          <cell r="T9" t="str">
            <v>Skalická</v>
          </cell>
          <cell r="U9" t="str">
            <v>Dana</v>
          </cell>
          <cell r="V9">
            <v>7</v>
          </cell>
          <cell r="W9" t="str">
            <v>Zuber</v>
          </cell>
          <cell r="X9" t="str">
            <v>Herbert</v>
          </cell>
        </row>
        <row r="10">
          <cell r="A10">
            <v>8</v>
          </cell>
          <cell r="B10">
            <v>8</v>
          </cell>
          <cell r="D10">
            <v>8</v>
          </cell>
          <cell r="E10" t="str">
            <v>Husák</v>
          </cell>
          <cell r="F10" t="str">
            <v>Jaroslav</v>
          </cell>
          <cell r="G10">
            <v>8</v>
          </cell>
          <cell r="H10">
            <v>8</v>
          </cell>
          <cell r="J10">
            <v>8</v>
          </cell>
          <cell r="K10">
            <v>8</v>
          </cell>
          <cell r="M10">
            <v>8</v>
          </cell>
          <cell r="N10">
            <v>8</v>
          </cell>
          <cell r="O10" t="str">
            <v>Josef</v>
          </cell>
          <cell r="P10">
            <v>8</v>
          </cell>
          <cell r="Q10">
            <v>8</v>
          </cell>
          <cell r="S10">
            <v>8</v>
          </cell>
          <cell r="T10" t="str">
            <v>Farský</v>
          </cell>
          <cell r="U10" t="str">
            <v>Petr</v>
          </cell>
          <cell r="V10">
            <v>8</v>
          </cell>
          <cell r="W10" t="str">
            <v>Honek</v>
          </cell>
          <cell r="X10" t="str">
            <v>Jaroslav</v>
          </cell>
        </row>
        <row r="11">
          <cell r="A11">
            <v>9</v>
          </cell>
          <cell r="B11">
            <v>9</v>
          </cell>
          <cell r="D11">
            <v>9</v>
          </cell>
          <cell r="E11">
            <v>9</v>
          </cell>
          <cell r="G11">
            <v>9</v>
          </cell>
          <cell r="H11">
            <v>9</v>
          </cell>
          <cell r="J11">
            <v>9</v>
          </cell>
          <cell r="K11">
            <v>9</v>
          </cell>
          <cell r="M11">
            <v>9</v>
          </cell>
          <cell r="N11">
            <v>9</v>
          </cell>
          <cell r="P11">
            <v>9</v>
          </cell>
          <cell r="Q11">
            <v>9</v>
          </cell>
          <cell r="S11">
            <v>9</v>
          </cell>
          <cell r="T11">
            <v>9</v>
          </cell>
          <cell r="V11">
            <v>9</v>
          </cell>
          <cell r="W11">
            <v>9</v>
          </cell>
        </row>
        <row r="12">
          <cell r="A12">
            <v>10</v>
          </cell>
          <cell r="B12">
            <v>10</v>
          </cell>
          <cell r="D12">
            <v>10</v>
          </cell>
          <cell r="E12">
            <v>10</v>
          </cell>
          <cell r="G12">
            <v>10</v>
          </cell>
          <cell r="H12">
            <v>10</v>
          </cell>
          <cell r="J12">
            <v>10</v>
          </cell>
          <cell r="K12">
            <v>10</v>
          </cell>
          <cell r="M12">
            <v>10</v>
          </cell>
          <cell r="N12">
            <v>10</v>
          </cell>
          <cell r="P12">
            <v>10</v>
          </cell>
          <cell r="Q12">
            <v>10</v>
          </cell>
          <cell r="S12">
            <v>10</v>
          </cell>
          <cell r="T12">
            <v>10</v>
          </cell>
          <cell r="V12">
            <v>10</v>
          </cell>
          <cell r="W1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0"/>
  <sheetViews>
    <sheetView tabSelected="1" view="pageBreakPreview" zoomScaleNormal="50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1.75390625" style="0" customWidth="1"/>
    <col min="2" max="2" width="30.75390625" style="0" customWidth="1"/>
    <col min="3" max="3" width="1.00390625" style="0" customWidth="1"/>
    <col min="4" max="6" width="7.75390625" style="0" customWidth="1"/>
    <col min="7" max="8" width="6.75390625" style="0" customWidth="1"/>
    <col min="9" max="9" width="30.75390625" style="0" customWidth="1"/>
    <col min="10" max="10" width="1.00390625" style="0" customWidth="1"/>
    <col min="11" max="13" width="7.75390625" style="0" customWidth="1"/>
    <col min="14" max="15" width="6.75390625" style="0" customWidth="1"/>
  </cols>
  <sheetData>
    <row r="1" ht="29.25" customHeight="1"/>
    <row r="2" spans="2:15" ht="26.25">
      <c r="B2" s="8" t="s">
        <v>17</v>
      </c>
      <c r="C2" s="13"/>
      <c r="D2" s="13"/>
      <c r="E2" s="14"/>
      <c r="F2" s="15"/>
      <c r="G2" s="12"/>
      <c r="H2" s="19" t="s">
        <v>0</v>
      </c>
      <c r="I2" s="16"/>
      <c r="L2" t="s">
        <v>14</v>
      </c>
      <c r="M2" s="58"/>
      <c r="N2" s="58"/>
      <c r="O2" s="58"/>
    </row>
    <row r="3" ht="12" customHeight="1">
      <c r="B3" s="9"/>
    </row>
    <row r="4" spans="2:15" ht="15">
      <c r="B4" s="1"/>
      <c r="D4" s="11" t="s">
        <v>16</v>
      </c>
      <c r="E4" s="18"/>
      <c r="F4" s="17"/>
      <c r="G4" s="17"/>
      <c r="H4" s="17"/>
      <c r="I4" s="17" t="s">
        <v>19</v>
      </c>
      <c r="J4" s="17"/>
      <c r="L4" t="s">
        <v>1</v>
      </c>
      <c r="M4" s="59"/>
      <c r="N4" s="59"/>
      <c r="O4" s="59"/>
    </row>
    <row r="5" ht="9" customHeight="1" thickBot="1"/>
    <row r="6" spans="2:15" ht="39.75" customHeight="1">
      <c r="B6" s="34" t="s">
        <v>2</v>
      </c>
      <c r="C6" s="67"/>
      <c r="D6" s="67"/>
      <c r="E6" s="67"/>
      <c r="F6" s="67"/>
      <c r="G6" s="67"/>
      <c r="H6" s="68"/>
      <c r="I6" s="35" t="s">
        <v>3</v>
      </c>
      <c r="J6" s="67"/>
      <c r="K6" s="67"/>
      <c r="L6" s="67"/>
      <c r="M6" s="67"/>
      <c r="N6" s="67"/>
      <c r="O6" s="69"/>
    </row>
    <row r="7" spans="2:15" ht="18" customHeight="1" thickBot="1">
      <c r="B7" s="41" t="s">
        <v>18</v>
      </c>
      <c r="C7" s="42"/>
      <c r="D7" s="43" t="s">
        <v>4</v>
      </c>
      <c r="E7" s="43" t="s">
        <v>5</v>
      </c>
      <c r="F7" s="43" t="s">
        <v>6</v>
      </c>
      <c r="G7" s="44" t="s">
        <v>7</v>
      </c>
      <c r="H7" s="45" t="s">
        <v>8</v>
      </c>
      <c r="I7" s="46" t="s">
        <v>18</v>
      </c>
      <c r="J7" s="42"/>
      <c r="K7" s="43" t="s">
        <v>4</v>
      </c>
      <c r="L7" s="43" t="s">
        <v>5</v>
      </c>
      <c r="M7" s="43" t="s">
        <v>6</v>
      </c>
      <c r="N7" s="44" t="s">
        <v>7</v>
      </c>
      <c r="O7" s="47" t="s">
        <v>8</v>
      </c>
    </row>
    <row r="8" spans="2:15" ht="30" customHeight="1">
      <c r="B8" s="48"/>
      <c r="C8" s="49"/>
      <c r="D8" s="50"/>
      <c r="E8" s="50"/>
      <c r="F8" s="20">
        <f>IF(E8="","",SUM(D8:E8))</f>
      </c>
      <c r="G8" s="51"/>
      <c r="H8" s="21">
        <f>IF(OR(F8="",M8=""),"",IF(F8=M8,1,IF(F8&gt;M8,2,0)))</f>
      </c>
      <c r="I8" s="52"/>
      <c r="J8" s="49"/>
      <c r="K8" s="50"/>
      <c r="L8" s="50"/>
      <c r="M8" s="20">
        <f>IF(L8="","",SUM(K8:L8))</f>
      </c>
      <c r="N8" s="51"/>
      <c r="O8" s="40">
        <f>IF(OR(F8="",M8=""),"",IF(M8=F8,1,IF(M8&gt;F8,2,0)))</f>
      </c>
    </row>
    <row r="9" spans="2:15" ht="30" customHeight="1">
      <c r="B9" s="36"/>
      <c r="C9" s="29"/>
      <c r="D9" s="30"/>
      <c r="E9" s="30"/>
      <c r="F9" s="31">
        <f>IF(E9="","",SUM(D9:E9))</f>
      </c>
      <c r="G9" s="32"/>
      <c r="H9" s="33">
        <f>IF(OR(F9="",M9=""),"",IF(F9=M9,1,IF(F9&gt;M9,2,0)))</f>
      </c>
      <c r="I9" s="28"/>
      <c r="J9" s="29"/>
      <c r="K9" s="30"/>
      <c r="L9" s="30"/>
      <c r="M9" s="31">
        <f>IF(L9="","",SUM(K9:L9))</f>
      </c>
      <c r="N9" s="32"/>
      <c r="O9" s="37">
        <f>IF(OR(F9="",M9=""),"",IF(M9=F9,1,IF(M9&gt;F9,2,0)))</f>
      </c>
    </row>
    <row r="10" spans="2:15" ht="30" customHeight="1">
      <c r="B10" s="36"/>
      <c r="C10" s="29"/>
      <c r="D10" s="30"/>
      <c r="E10" s="30"/>
      <c r="F10" s="31">
        <f>IF(E10="","",SUM(D10:E10))</f>
      </c>
      <c r="G10" s="32"/>
      <c r="H10" s="33">
        <f>IF(OR(F10="",M10=""),"",IF(F10=M10,1,IF(F10&gt;M10,2,0)))</f>
      </c>
      <c r="I10" s="28"/>
      <c r="J10" s="29"/>
      <c r="K10" s="30"/>
      <c r="L10" s="30"/>
      <c r="M10" s="31">
        <f>IF(L10="","",SUM(K10:L10))</f>
      </c>
      <c r="N10" s="32"/>
      <c r="O10" s="37">
        <f>IF(OR(F10="",M10=""),"",IF(M10=F10,1,IF(M10&gt;F10,2,0)))</f>
      </c>
    </row>
    <row r="11" spans="2:15" ht="30" customHeight="1" thickBot="1">
      <c r="B11" s="38"/>
      <c r="C11" s="23"/>
      <c r="D11" s="24"/>
      <c r="E11" s="24"/>
      <c r="F11" s="25">
        <f>IF(E11="","",SUM(D11:E11))</f>
      </c>
      <c r="G11" s="26"/>
      <c r="H11" s="27">
        <f>IF(OR(F11="",M11=""),"",IF(F11=M11,1,IF(F11&gt;M11,2,0)))</f>
      </c>
      <c r="I11" s="22"/>
      <c r="J11" s="23"/>
      <c r="K11" s="24"/>
      <c r="L11" s="24"/>
      <c r="M11" s="25">
        <f>IF(L11="","",SUM(K11:L11))</f>
      </c>
      <c r="N11" s="26"/>
      <c r="O11" s="39">
        <f>IF(OR(F11="",M11=""),"",IF(M11=F11,1,IF(M11&gt;F11,2,0)))</f>
      </c>
    </row>
    <row r="12" spans="2:15" ht="30" customHeight="1" thickBot="1">
      <c r="B12" s="53" t="s">
        <v>9</v>
      </c>
      <c r="C12" s="54"/>
      <c r="D12" s="55">
        <f>IF(D11="","",SUM(D8:D11))</f>
      </c>
      <c r="E12" s="55">
        <f>IF(E11="","",SUM(E8:E11))</f>
      </c>
      <c r="F12" s="55">
        <f>IF(F11="","",SUM(F8:F11))</f>
      </c>
      <c r="G12" s="55">
        <f>IF(G11="","",SUM(G8:G11))</f>
      </c>
      <c r="H12" s="56">
        <f>IF(OR(F12="",M12=""),"",IF(F12=M12,1,IF(F12&gt;M12,2,0)))</f>
      </c>
      <c r="I12" s="64" t="s">
        <v>9</v>
      </c>
      <c r="J12" s="65"/>
      <c r="K12" s="55">
        <f>IF(K11="","",SUM(K8:K11))</f>
      </c>
      <c r="L12" s="55">
        <f>IF(L11="","",SUM(L8:L11))</f>
      </c>
      <c r="M12" s="55">
        <f>IF(M11="","",SUM(M8:M11))</f>
      </c>
      <c r="N12" s="55">
        <f>IF(N11="","",SUM(N8:N11))</f>
      </c>
      <c r="O12" s="57">
        <f>IF(OR(F12="",M12=""),"",IF(M12=F12,1,IF(M12&gt;F12,2,0)))</f>
      </c>
    </row>
    <row r="13" spans="2:15" ht="36" customHeight="1" thickBot="1">
      <c r="B13" s="62"/>
      <c r="C13" s="62"/>
      <c r="D13" s="62"/>
      <c r="E13" s="62"/>
      <c r="F13" s="63"/>
      <c r="G13" s="60">
        <f>IF(OR(F12="",M12=""),"",SUM(H8:H12))</f>
      </c>
      <c r="H13" s="61"/>
      <c r="I13" s="66"/>
      <c r="J13" s="62"/>
      <c r="K13" s="62"/>
      <c r="L13" s="62"/>
      <c r="M13" s="63"/>
      <c r="N13" s="60">
        <f>IF(OR(F12="",M12=""),"",SUM(O8:O12))</f>
      </c>
      <c r="O13" s="61"/>
    </row>
    <row r="14" ht="9" customHeight="1"/>
    <row r="15" spans="2:15" ht="18" customHeight="1">
      <c r="B15" s="2" t="s">
        <v>15</v>
      </c>
      <c r="M15" s="10" t="s">
        <v>12</v>
      </c>
      <c r="N15" s="3"/>
      <c r="O15" s="3"/>
    </row>
    <row r="16" spans="2:15" ht="18" customHeight="1">
      <c r="B16" t="s">
        <v>10</v>
      </c>
      <c r="D16" s="71"/>
      <c r="E16" s="72"/>
      <c r="F16" s="72"/>
      <c r="G16" s="72"/>
      <c r="H16" s="72"/>
      <c r="I16" s="72"/>
      <c r="J16" s="3"/>
      <c r="K16" s="3"/>
      <c r="L16" s="3"/>
      <c r="M16" s="7"/>
      <c r="N16" s="7"/>
      <c r="O16" s="7"/>
    </row>
    <row r="17" spans="2:15" ht="18" customHeight="1">
      <c r="B17" s="4" t="s">
        <v>11</v>
      </c>
      <c r="D17" s="71"/>
      <c r="E17" s="72"/>
      <c r="F17" s="72"/>
      <c r="G17" s="72"/>
      <c r="H17" s="72"/>
      <c r="I17" s="72"/>
      <c r="K17" s="10"/>
      <c r="M17" s="10" t="s">
        <v>13</v>
      </c>
      <c r="N17" s="3"/>
      <c r="O17" s="3"/>
    </row>
    <row r="18" spans="2:15" ht="18" customHeight="1">
      <c r="B18" s="4"/>
      <c r="J18" s="3"/>
      <c r="K18" s="3"/>
      <c r="L18" s="3"/>
      <c r="M18" s="74"/>
      <c r="N18" s="74"/>
      <c r="O18" s="74"/>
    </row>
    <row r="19" spans="2:15" ht="6.75" customHeight="1">
      <c r="B19" s="5"/>
      <c r="D19" s="73"/>
      <c r="E19" s="73"/>
      <c r="F19" s="73"/>
      <c r="G19" s="73"/>
      <c r="H19" s="73"/>
      <c r="I19" s="73"/>
      <c r="M19" s="70"/>
      <c r="N19" s="70"/>
      <c r="O19" s="70"/>
    </row>
    <row r="20" spans="2:15" ht="9.75" customHeight="1">
      <c r="B20" s="4"/>
      <c r="D20" s="73"/>
      <c r="E20" s="73"/>
      <c r="F20" s="73"/>
      <c r="G20" s="73"/>
      <c r="H20" s="73"/>
      <c r="I20" s="73"/>
      <c r="O20" s="6"/>
    </row>
  </sheetData>
  <sheetProtection/>
  <mergeCells count="15">
    <mergeCell ref="M19:O19"/>
    <mergeCell ref="D16:I16"/>
    <mergeCell ref="D17:I17"/>
    <mergeCell ref="D19:I19"/>
    <mergeCell ref="D20:I20"/>
    <mergeCell ref="M18:O18"/>
    <mergeCell ref="M2:O2"/>
    <mergeCell ref="M4:O4"/>
    <mergeCell ref="G13:H13"/>
    <mergeCell ref="B13:F13"/>
    <mergeCell ref="I12:J12"/>
    <mergeCell ref="I13:M13"/>
    <mergeCell ref="N13:O13"/>
    <mergeCell ref="C6:H6"/>
    <mergeCell ref="J6:O6"/>
  </mergeCells>
  <conditionalFormatting sqref="F8:F11 M8:M11">
    <cfRule type="cellIs" priority="1" dxfId="1" operator="greaterThanOrEqual" stopIfTrue="1">
      <formula>400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blackAndWhite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Vank</dc:creator>
  <cp:keywords/>
  <dc:description/>
  <cp:lastModifiedBy>Jan Vank</cp:lastModifiedBy>
  <cp:lastPrinted>2005-09-05T08:53:21Z</cp:lastPrinted>
  <dcterms:created xsi:type="dcterms:W3CDTF">2001-08-15T07:20:13Z</dcterms:created>
  <dcterms:modified xsi:type="dcterms:W3CDTF">2019-09-13T19:02:23Z</dcterms:modified>
  <cp:category/>
  <cp:version/>
  <cp:contentType/>
  <cp:contentStatus/>
</cp:coreProperties>
</file>